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0" i="4"/>
  <c r="D8"/>
  <c r="D7" s="1"/>
  <c r="D6" s="1"/>
  <c r="D24" l="1"/>
  <c r="D48"/>
  <c r="D64"/>
  <c r="D28"/>
  <c r="D27" s="1"/>
  <c r="D60" l="1"/>
  <c r="D61"/>
  <c r="D10"/>
  <c r="D5" s="1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4" l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<sst xmlns="http://schemas.openxmlformats.org/spreadsheetml/2006/main" count="121" uniqueCount="68">
  <si>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</si>
  <si>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</si>
  <si>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</si>
  <si>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</si>
  <si>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</si>
  <si>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</si>
  <si>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</si>
  <si>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</si>
  <si>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</si>
  <si>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</si>
  <si>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</si>
  <si>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</si>
  <si>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</si>
  <si>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</si>
  <si>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</si>
  <si>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</si>
  <si>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</si>
  <si>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</si>
  <si>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</si>
  <si>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</si>
  <si>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</si>
  <si>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</si>
  <si>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</si>
  <si>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</si>
  <si>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</si>
  <si>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</si>
  <si>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</si>
  <si>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</si>
  <si>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</si>
  <si>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</si>
  <si>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</si>
  <si>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</si>
  <si>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</si>
  <si>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</si>
  <si>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</si>
  <si>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</si>
  <si>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</si>
  <si>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</si>
  <si>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</si>
  <si>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</si>
  <si>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</si>
  <si>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</si>
  <si>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</si>
  <si>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</si>
  <si>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</si>
  <si>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</si>
  <si>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</si>
  <si>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</si>
  <si>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</si>
  <si>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</si>
  <si>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</si>
  <si>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</si>
  <si>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</si>
  <si>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</si>
  <si>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</si>
  <si>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</si>
  <si>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</si>
  <si>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</si>
  <si>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</si>
  <si>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</si>
  <si>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</si>
  <si>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</si>
  <si>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</si>
  <si>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</si>
  <si>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</si>
  <si>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</si>
  <si>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21 1 02 03560</t>
  </si>
  <si>
    <t>Приложение 7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«_02__» декабря  2021 года   №106                                                                                                                    "О проекте бюджета сельского поселения 
Кызыльский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</si>
</sst>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55" workbookViewId="0">
      <selection activeCell="A10" sqref="A10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8" t="s">
        <v>67</v>
      </c>
      <c r="B1" s="68"/>
      <c r="C1" s="68"/>
      <c r="D1" s="68"/>
      <c r="E1" s="3"/>
    </row>
    <row r="2" spans="1:6" ht="123" customHeight="1" thickBot="1">
      <c r="A2" s="69" t="s">
        <v>65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5">
        <f>D5+D20+D40+D16</f>
        <v>2764312</v>
      </c>
      <c r="F4" s="2"/>
    </row>
    <row r="5" spans="1:6" s="44" customFormat="1" ht="19.5" thickBot="1">
      <c r="A5" s="61" t="s">
        <v>59</v>
      </c>
      <c r="B5" s="62"/>
      <c r="C5" s="60"/>
      <c r="D5" s="63">
        <f>D6+D10</f>
        <v>140000</v>
      </c>
      <c r="F5" s="2"/>
    </row>
    <row r="6" spans="1:6" s="44" customFormat="1" ht="75.75" hidden="1" thickBot="1">
      <c r="A6" s="61" t="s">
        <v>60</v>
      </c>
      <c r="B6" s="66" t="s">
        <v>61</v>
      </c>
      <c r="C6" s="60"/>
      <c r="D6" s="63">
        <f>D7</f>
        <v>0</v>
      </c>
      <c r="F6" s="2"/>
    </row>
    <row r="7" spans="1:6" s="44" customFormat="1" ht="33.75" hidden="1" thickBot="1">
      <c r="A7" s="65" t="s">
        <v>62</v>
      </c>
      <c r="B7" s="67" t="s">
        <v>61</v>
      </c>
      <c r="C7" s="67"/>
      <c r="D7" s="64">
        <f>D8</f>
        <v>0</v>
      </c>
      <c r="F7" s="2"/>
    </row>
    <row r="8" spans="1:6" s="44" customFormat="1" ht="17.25" hidden="1" thickBot="1">
      <c r="A8" s="65" t="s">
        <v>63</v>
      </c>
      <c r="B8" s="67" t="s">
        <v>64</v>
      </c>
      <c r="C8" s="67"/>
      <c r="D8" s="64">
        <f>D9</f>
        <v>0</v>
      </c>
      <c r="F8" s="2"/>
    </row>
    <row r="9" spans="1:6" s="44" customFormat="1" ht="33.75" hidden="1" thickBot="1">
      <c r="A9" s="65" t="s">
        <v>9</v>
      </c>
      <c r="B9" s="67" t="s">
        <v>64</v>
      </c>
      <c r="C9" s="67">
        <v>200</v>
      </c>
      <c r="D9" s="64">
        <v>0</v>
      </c>
      <c r="F9" s="2"/>
    </row>
    <row r="10" spans="1:6" ht="110.25" customHeight="1" thickBot="1">
      <c r="A10" s="20" t="s">
        <v>57</v>
      </c>
      <c r="B10" s="8" t="s">
        <v>26</v>
      </c>
      <c r="C10" s="6"/>
      <c r="D10" s="55">
        <f>D13+D15</f>
        <v>140000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140000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140000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140000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6.25" customHeight="1" thickBot="1">
      <c r="A20" s="20" t="s">
        <v>58</v>
      </c>
      <c r="B20" s="8" t="s">
        <v>28</v>
      </c>
      <c r="C20" s="8"/>
      <c r="D20" s="55">
        <f>D21+D26+D24</f>
        <v>665312</v>
      </c>
    </row>
    <row r="21" spans="1:5" ht="19.5" thickBot="1">
      <c r="A21" s="53" t="s">
        <v>54</v>
      </c>
      <c r="B21" s="6"/>
      <c r="C21" s="6"/>
      <c r="D21" s="56">
        <f>D22</f>
        <v>85312</v>
      </c>
    </row>
    <row r="22" spans="1:5" ht="75.75" thickBot="1">
      <c r="A22" s="53" t="s">
        <v>55</v>
      </c>
      <c r="B22" s="45" t="s">
        <v>56</v>
      </c>
      <c r="C22" s="52"/>
      <c r="D22" s="56">
        <f>D23</f>
        <v>85312</v>
      </c>
    </row>
    <row r="23" spans="1:5" ht="38.25" thickBot="1">
      <c r="A23" s="53" t="s">
        <v>9</v>
      </c>
      <c r="B23" s="45" t="s">
        <v>56</v>
      </c>
      <c r="C23" s="45">
        <v>200</v>
      </c>
      <c r="D23" s="59">
        <v>85312</v>
      </c>
    </row>
    <row r="24" spans="1:5" s="44" customFormat="1" ht="38.25" thickBot="1">
      <c r="A24" s="53" t="s">
        <v>16</v>
      </c>
      <c r="B24" s="52" t="s">
        <v>66</v>
      </c>
      <c r="C24" s="54"/>
      <c r="D24" s="58">
        <f>D25</f>
        <v>30000</v>
      </c>
    </row>
    <row r="25" spans="1:5" s="44" customFormat="1" ht="38.25" thickBot="1">
      <c r="A25" s="53" t="s">
        <v>9</v>
      </c>
      <c r="B25" s="52" t="s">
        <v>66</v>
      </c>
      <c r="C25" s="52">
        <v>200</v>
      </c>
      <c r="D25" s="58">
        <v>30000</v>
      </c>
    </row>
    <row r="26" spans="1:5" ht="19.5" thickBot="1">
      <c r="A26" s="11" t="s">
        <v>17</v>
      </c>
      <c r="B26" s="6"/>
      <c r="C26" s="6"/>
      <c r="D26" s="59">
        <f>D27</f>
        <v>550000</v>
      </c>
    </row>
    <row r="27" spans="1:5" ht="57" thickBot="1">
      <c r="A27" s="11" t="s">
        <v>18</v>
      </c>
      <c r="B27" s="6" t="s">
        <v>29</v>
      </c>
      <c r="C27" s="6"/>
      <c r="D27" s="59">
        <f>D28+D30+D33+D37+D34+D38</f>
        <v>550000</v>
      </c>
    </row>
    <row r="28" spans="1:5" ht="38.25" thickBot="1">
      <c r="A28" s="11" t="s">
        <v>19</v>
      </c>
      <c r="B28" s="6" t="s">
        <v>30</v>
      </c>
      <c r="C28" s="6"/>
      <c r="D28" s="59">
        <f>D29+D31</f>
        <v>50000</v>
      </c>
    </row>
    <row r="29" spans="1:5" ht="36.75" customHeight="1" thickBot="1">
      <c r="A29" s="11" t="s">
        <v>9</v>
      </c>
      <c r="B29" s="6" t="s">
        <v>30</v>
      </c>
      <c r="C29" s="6">
        <v>200</v>
      </c>
      <c r="D29" s="59">
        <v>50000</v>
      </c>
      <c r="E29" s="2"/>
    </row>
    <row r="30" spans="1:5" ht="19.5" hidden="1" thickBot="1">
      <c r="A30" s="12" t="s">
        <v>10</v>
      </c>
      <c r="B30" s="6" t="s">
        <v>30</v>
      </c>
      <c r="C30" s="6">
        <v>800</v>
      </c>
      <c r="D30" s="56">
        <v>0</v>
      </c>
    </row>
    <row r="31" spans="1:5" s="44" customFormat="1" ht="19.5" hidden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75.75" hidden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38.25" hidden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7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38.25" hidden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1959000</v>
      </c>
    </row>
    <row r="41" spans="1:4" ht="19.5" thickBot="1">
      <c r="A41" s="11" t="s">
        <v>4</v>
      </c>
      <c r="B41" s="6"/>
      <c r="C41" s="6"/>
      <c r="D41" s="56">
        <f>D42+D44+D48</f>
        <v>1870000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678000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678000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1182000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753000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421000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8000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89000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89000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v>83000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6000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2021-11-30T07:59:26Z</dcterms:modified>
</cp:coreProperties>
</file>